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อบต.หัวหิน\ปีงบประมาณ 69\สขร.1\"/>
    </mc:Choice>
  </mc:AlternateContent>
  <xr:revisionPtr revIDLastSave="0" documentId="13_ncr:1_{CF29E49C-8E72-4DF2-BC8D-3CC7292B665A}" xr6:coauthVersionLast="40" xr6:coauthVersionMax="40" xr10:uidLastSave="{00000000-0000-0000-0000-000000000000}"/>
  <bookViews>
    <workbookView xWindow="360" yWindow="225" windowWidth="20730" windowHeight="9855" xr2:uid="{00000000-000D-0000-FFFF-FFFF00000000}"/>
  </bookViews>
  <sheets>
    <sheet name="ก.พ. 69" sheetId="6" r:id="rId1"/>
    <sheet name="Sheet1" sheetId="5" r:id="rId2"/>
  </sheets>
  <definedNames>
    <definedName name="_xlnm.Print_Titles" localSheetId="0">'ก.พ. 69'!$4:$5</definedName>
  </definedNames>
  <calcPr calcId="181029"/>
</workbook>
</file>

<file path=xl/calcChain.xml><?xml version="1.0" encoding="utf-8"?>
<calcChain xmlns="http://schemas.openxmlformats.org/spreadsheetml/2006/main">
  <c r="I15" i="6" l="1"/>
</calcChain>
</file>

<file path=xl/sharedStrings.xml><?xml version="1.0" encoding="utf-8"?>
<sst xmlns="http://schemas.openxmlformats.org/spreadsheetml/2006/main" count="81" uniqueCount="51">
  <si>
    <t>องค์การบริหารส่วนตำบลหัวหิน</t>
  </si>
  <si>
    <t xml:space="preserve">ลำดับที่  </t>
  </si>
  <si>
    <t>งานจัดซื้อจัดจ้าง</t>
  </si>
  <si>
    <t>วงเงินจัดซื้อ/จัดจ้าง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</si>
  <si>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</si>
  <si>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</si>
  <si>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</si>
  <si>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</si>
  <si>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</si>
  <si>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</si>
  <si>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โดยวิธีเฉพาะเจาะจง</t>
  </si>
  <si>
    <t>รายชื่อผู้เสนอราคา</t>
  </si>
  <si>
    <t>ราคา(บาท)</t>
  </si>
  <si>
    <t>ผู้ได้รับคัดเลือก</t>
  </si>
  <si>
    <t>เป็นคุณสมบัติถูกต้องตามเงื่อนไขในการเฉพาะเจาะจง</t>
  </si>
  <si>
    <t>เลขที่โครงการ</t>
  </si>
  <si>
    <t>เลขที่ผู้เสียภาษี</t>
  </si>
  <si>
    <t>3450900416611</t>
  </si>
  <si>
    <t>บริษัทกาฬสินธุ์แดรี่ฟูด จำกัด</t>
  </si>
  <si>
    <t>0405553000617</t>
  </si>
  <si>
    <t>ห้างหุ้นส่วนจำกัด อุดมธรรมไลท์ติ้ง</t>
  </si>
  <si>
    <t>นายสงกรานต์ ไกยบุตร</t>
  </si>
  <si>
    <t xml:space="preserve">3460800131810 </t>
  </si>
  <si>
    <t>นายพรชัย ภูปลา</t>
  </si>
  <si>
    <t>สรุปผลการดำเนินการจัดซื้อจัดจ้างในรอบเดือนกุมภาพันธ์  2569</t>
  </si>
  <si>
    <t>วันที่  2  เดือนมีนาคม  พ.ศ. 2569</t>
  </si>
  <si>
    <t>ซื้อสลิปเปลือย ๑๒๐x๖๓ จำนวน ๑๐ ตัว</t>
  </si>
  <si>
    <t xml:space="preserve"> 0463566000287</t>
  </si>
  <si>
    <t>ใบสั่งซื้อเลขที่ 12/2569 ลว. 5 ก.พ. 69</t>
  </si>
  <si>
    <t>ซื้อPAC พอลิอะลูมิเนียมคลอไรด์ ชนิดน้ำ จำนวน ๒,๐๐๐ กิโลกรัม</t>
  </si>
  <si>
    <t>0115567026152</t>
  </si>
  <si>
    <t>บริษัท ธีรกุล 1954 จำกัด</t>
  </si>
  <si>
    <t>ใบสั่งซื้อเลขที่ 14/2569 ลว. 5 ก.พ. 69</t>
  </si>
  <si>
    <t>ซื้อวัสดุงานบ้านงานครัว จำนวน ๑๙ รายการ</t>
  </si>
  <si>
    <t>ใบสั่งซื้อเลขที่ 15/2569 ลว. 5 ก.พ. 69</t>
  </si>
  <si>
    <t>บริษัท 915 ซัพพลาย จำกัด</t>
  </si>
  <si>
    <t>0125568022924</t>
  </si>
  <si>
    <t>ซื้อวัสดุสำนักงาน จำนวน ๒๘ รายการ</t>
  </si>
  <si>
    <t>ใบสั่งซื้อเลขที่ 16/2569 ลว. 10 ก.พ. 69</t>
  </si>
  <si>
    <t>ซื้อวัสดุคอมพิวเตอร์ (Canon ตลับหมึกโทนเนอร์ Toner Cartridge รุ่น ๓๒๕ สีดำ) จำนวน ๓ ตลับ</t>
  </si>
  <si>
    <t>ใบสั่งซื้อเลขที่ 17/2569 ลว. 16 ก.พ. 69</t>
  </si>
  <si>
    <t xml:space="preserve"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ประจำเดือนมีนาคม ๒๕๖๙ และนมปิดภาคเรียน ประจำภาคเรียน ๒/๒๕๖๘ จำนวน ๑๓,๘๕๐ กล่อง </t>
  </si>
  <si>
    <t>ใบสั่งซื้อเลขที่ 18/2569 ลว. 23 ก.พ. 69</t>
  </si>
  <si>
    <t xml:space="preserve"> จ้างเหมาบริการเช่าพื้นที่ Website องค์การบริหารส่วนตำบลหัวหิน จำนวน ๑ รายการ</t>
  </si>
  <si>
    <t>ใบสั่งซื้อเลขที่ 14/2569 ลว. 17 ก.พ. 69</t>
  </si>
  <si>
    <t>บริษัท เอเอส ซิสเต็ม จำกัด</t>
  </si>
  <si>
    <t>0405565006658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</si>
  <si>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ประจำเดือนมีนาคม ๒๕๖๙ ระหว่างวันที่ ๑ - 31  มีนาคม ๒๕๖๙ จำนวน ๑ คัน โดยวิธีเฉพาะเจาะจง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</si>
  <si>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2 ประจำเดือนมีนาคม ๒๕๖๙ ระหว่างวันที่ ๑ - 31  มีนาคม ๒๕๖๙ จำนวน ๑ คัน โดยวิธีเฉพาะเจาะจง</t>
  </si>
  <si>
    <t>ใบสั่งจ้างเลขที่ 15/2569 ลว. 27 ก.พ. 69</t>
  </si>
  <si>
    <t>ใบสั่งจ้างเลขที่ 16/2569 ลว. 27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</si>
</sst>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3.5"/>
      <color theme="1"/>
      <name val="TH SarabunIT๙"/>
      <family val="2"/>
    </font>
    <font>
      <sz val="13.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 applyFill="1"/>
    <xf numFmtId="0" fontId="7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vertical="top"/>
    </xf>
    <xf numFmtId="0" fontId="7" fillId="0" borderId="0" xfId="0" applyFont="1" applyFill="1" applyAlignment="1"/>
    <xf numFmtId="49" fontId="4" fillId="0" borderId="0" xfId="0" applyNumberFormat="1" applyFont="1" applyFill="1"/>
    <xf numFmtId="0" fontId="7" fillId="0" borderId="0" xfId="1" applyFont="1" applyFill="1" applyBorder="1" applyAlignment="1">
      <alignment horizontal="center" vertical="top" wrapText="1"/>
    </xf>
    <xf numFmtId="0" fontId="7" fillId="0" borderId="0" xfId="1" applyNumberFormat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left" vertical="top" wrapText="1"/>
    </xf>
    <xf numFmtId="187" fontId="7" fillId="0" borderId="0" xfId="3" applyFont="1" applyFill="1" applyBorder="1" applyAlignment="1">
      <alignment horizontal="center" vertical="top"/>
    </xf>
    <xf numFmtId="187" fontId="7" fillId="0" borderId="0" xfId="3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/>
    <xf numFmtId="187" fontId="6" fillId="0" borderId="1" xfId="3" applyFont="1" applyFill="1" applyBorder="1" applyAlignment="1">
      <alignment horizontal="center" vertical="center" wrapText="1"/>
    </xf>
    <xf numFmtId="187" fontId="6" fillId="0" borderId="4" xfId="3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1" applyNumberFormat="1" applyFont="1" applyFill="1" applyBorder="1" applyAlignment="1">
      <alignment horizontal="center" vertical="top" wrapText="1"/>
    </xf>
    <xf numFmtId="187" fontId="7" fillId="0" borderId="1" xfId="3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3" xfId="1" applyFont="1" applyFill="1" applyBorder="1" applyAlignment="1">
      <alignment horizontal="left" vertical="top" wrapText="1"/>
    </xf>
    <xf numFmtId="0" fontId="7" fillId="0" borderId="3" xfId="0" quotePrefix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" xfId="0" quotePrefix="1" applyFont="1" applyBorder="1" applyAlignment="1">
      <alignment horizontal="center" vertical="top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4" fontId="7" fillId="0" borderId="1" xfId="0" applyNumberFormat="1" applyFont="1" applyFill="1" applyBorder="1" applyAlignment="1">
      <alignment vertical="top"/>
    </xf>
    <xf numFmtId="187" fontId="7" fillId="0" borderId="1" xfId="3" applyFont="1" applyFill="1" applyBorder="1" applyAlignment="1">
      <alignment vertical="top"/>
    </xf>
    <xf numFmtId="187" fontId="7" fillId="0" borderId="0" xfId="3" applyFont="1" applyFill="1"/>
    <xf numFmtId="187" fontId="4" fillId="0" borderId="0" xfId="3" applyFont="1" applyFill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/>
    </xf>
    <xf numFmtId="0" fontId="6" fillId="0" borderId="1" xfId="1" applyNumberFormat="1" applyFont="1" applyFill="1" applyBorder="1" applyAlignment="1">
      <alignment horizontal="center" vertical="top" wrapText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187" fontId="6" fillId="0" borderId="1" xfId="3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</cellXfs>
  <cellStyles count="6">
    <cellStyle name="เครื่องหมายจุลภาค 2" xfId="2" xr:uid="{00000000-0005-0000-0000-000002000000}"/>
    <cellStyle name="เครื่องหมายจุลภาค 2 2" xfId="4" xr:uid="{8D2E6657-BCFA-4C3E-9CB3-6E1D8EEC394A}"/>
    <cellStyle name="จุลภาค" xfId="3" builtinId="3"/>
    <cellStyle name="จุลภาค 2" xfId="5" xr:uid="{7ADE4410-56DC-4B27-ACC5-BC12960DE243}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344026" y="19050"/>
          <a:ext cx="10001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16</xdr:row>
      <xdr:rowOff>38100</xdr:rowOff>
    </xdr:from>
    <xdr:to>
      <xdr:col>3</xdr:col>
      <xdr:colOff>28575</xdr:colOff>
      <xdr:row>20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42874" y="14944725"/>
          <a:ext cx="26574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16</xdr:row>
      <xdr:rowOff>38100</xdr:rowOff>
    </xdr:from>
    <xdr:to>
      <xdr:col>5</xdr:col>
      <xdr:colOff>9525</xdr:colOff>
      <xdr:row>20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238374" y="14944725"/>
          <a:ext cx="2609851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16</xdr:row>
      <xdr:rowOff>0</xdr:rowOff>
    </xdr:from>
    <xdr:to>
      <xdr:col>7</xdr:col>
      <xdr:colOff>209551</xdr:colOff>
      <xdr:row>20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924425" y="14906625"/>
          <a:ext cx="2009776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(นายยุทธนา  ไชยปัญญา)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ปลัดองค์การบริหารส่วนตำบล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</xdr:txBody>
    </xdr:sp>
    <xdr:clientData/>
  </xdr:twoCellAnchor>
  <xdr:twoCellAnchor>
    <xdr:from>
      <xdr:col>7</xdr:col>
      <xdr:colOff>561975</xdr:colOff>
      <xdr:row>16</xdr:row>
      <xdr:rowOff>9525</xdr:rowOff>
    </xdr:from>
    <xdr:to>
      <xdr:col>10</xdr:col>
      <xdr:colOff>561975</xdr:colOff>
      <xdr:row>19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7334250" y="16021050"/>
          <a:ext cx="2657475" cy="8286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(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นายอัครนันท์  ปัญญาเจริญโรจน์</a:t>
          </a: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          </a:t>
          </a:r>
          <a:b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นายกองค์การบริหารส่วนตำบลหัวหิน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       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4"/>
  <sheetViews>
    <sheetView tabSelected="1" topLeftCell="A13" workbookViewId="0">
      <selection activeCell="N17" sqref="N17"/>
    </sheetView>
  </sheetViews>
  <sheetFormatPr defaultRowHeight="18.75" x14ac:dyDescent="0.3"/>
  <cols>
    <col min="1" max="1" width="4.875" style="15" customWidth="1"/>
    <col min="2" max="2" width="22.375" style="16" customWidth="1"/>
    <col min="3" max="3" width="12" style="39" customWidth="1"/>
    <col min="4" max="4" width="12.5" style="2" customWidth="1"/>
    <col min="5" max="5" width="13.5" style="2" customWidth="1"/>
    <col min="6" max="6" width="11.75" style="2" customWidth="1"/>
    <col min="7" max="7" width="11.875" style="2" customWidth="1"/>
    <col min="8" max="8" width="10.75" style="2" customWidth="1"/>
    <col min="9" max="9" width="13.125" style="2" customWidth="1"/>
    <col min="10" max="10" width="11" style="2" customWidth="1"/>
    <col min="11" max="11" width="10.875" style="2" customWidth="1"/>
    <col min="12" max="12" width="16.25" style="24" customWidth="1"/>
    <col min="13" max="13" width="16.625" style="24" customWidth="1"/>
  </cols>
  <sheetData>
    <row r="1" spans="1:13" s="1" customFormat="1" ht="21" customHeight="1" x14ac:dyDescent="0.3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0"/>
      <c r="M1" s="20"/>
    </row>
    <row r="2" spans="1:13" s="1" customFormat="1" ht="18" customHeight="1" x14ac:dyDescent="0.3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20"/>
      <c r="M2" s="20"/>
    </row>
    <row r="3" spans="1:13" s="1" customFormat="1" ht="15.75" customHeight="1" x14ac:dyDescent="0.3">
      <c r="A3" s="43" t="s">
        <v>25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20"/>
      <c r="M3" s="20"/>
    </row>
    <row r="4" spans="1:13" s="3" customFormat="1" ht="47.25" customHeight="1" x14ac:dyDescent="0.3">
      <c r="A4" s="44" t="s">
        <v>1</v>
      </c>
      <c r="B4" s="45" t="s">
        <v>2</v>
      </c>
      <c r="C4" s="47" t="s">
        <v>3</v>
      </c>
      <c r="D4" s="48" t="s">
        <v>4</v>
      </c>
      <c r="E4" s="48" t="s">
        <v>5</v>
      </c>
      <c r="F4" s="42" t="s">
        <v>6</v>
      </c>
      <c r="G4" s="42"/>
      <c r="H4" s="42" t="s">
        <v>7</v>
      </c>
      <c r="I4" s="42"/>
      <c r="J4" s="42" t="s">
        <v>8</v>
      </c>
      <c r="K4" s="42" t="s">
        <v>9</v>
      </c>
      <c r="L4" s="40" t="s">
        <v>15</v>
      </c>
      <c r="M4" s="40" t="s">
        <v>16</v>
      </c>
    </row>
    <row r="5" spans="1:13" s="3" customFormat="1" ht="39" customHeight="1" x14ac:dyDescent="0.3">
      <c r="A5" s="44"/>
      <c r="B5" s="46"/>
      <c r="C5" s="47"/>
      <c r="D5" s="48"/>
      <c r="E5" s="48"/>
      <c r="F5" s="4" t="s">
        <v>11</v>
      </c>
      <c r="G5" s="17" t="s">
        <v>12</v>
      </c>
      <c r="H5" s="5" t="s">
        <v>13</v>
      </c>
      <c r="I5" s="17" t="s">
        <v>12</v>
      </c>
      <c r="J5" s="42"/>
      <c r="K5" s="42"/>
      <c r="L5" s="41"/>
      <c r="M5" s="41"/>
    </row>
    <row r="6" spans="1:13" s="29" customFormat="1" ht="95.25" customHeight="1" x14ac:dyDescent="0.2">
      <c r="A6" s="25">
        <v>1</v>
      </c>
      <c r="B6" s="30" t="s">
        <v>26</v>
      </c>
      <c r="C6" s="26">
        <v>1352</v>
      </c>
      <c r="D6" s="26">
        <v>1352</v>
      </c>
      <c r="E6" s="19" t="s">
        <v>10</v>
      </c>
      <c r="F6" s="27" t="s">
        <v>20</v>
      </c>
      <c r="G6" s="26">
        <v>1352</v>
      </c>
      <c r="H6" s="27" t="s">
        <v>20</v>
      </c>
      <c r="I6" s="26">
        <v>1352</v>
      </c>
      <c r="J6" s="19" t="s">
        <v>14</v>
      </c>
      <c r="K6" s="19" t="s">
        <v>28</v>
      </c>
      <c r="L6" s="28">
        <v>69029087797</v>
      </c>
      <c r="M6" s="31" t="s">
        <v>27</v>
      </c>
    </row>
    <row r="7" spans="1:13" s="29" customFormat="1" ht="95.25" customHeight="1" x14ac:dyDescent="0.2">
      <c r="A7" s="25">
        <v>2</v>
      </c>
      <c r="B7" s="30" t="s">
        <v>29</v>
      </c>
      <c r="C7" s="26">
        <v>38520</v>
      </c>
      <c r="D7" s="26">
        <v>38520</v>
      </c>
      <c r="E7" s="19" t="s">
        <v>10</v>
      </c>
      <c r="F7" s="27" t="s">
        <v>31</v>
      </c>
      <c r="G7" s="26">
        <v>38520</v>
      </c>
      <c r="H7" s="27" t="s">
        <v>31</v>
      </c>
      <c r="I7" s="26">
        <v>38520</v>
      </c>
      <c r="J7" s="19" t="s">
        <v>14</v>
      </c>
      <c r="K7" s="19" t="s">
        <v>32</v>
      </c>
      <c r="L7" s="28">
        <v>69029158616</v>
      </c>
      <c r="M7" s="31" t="s">
        <v>30</v>
      </c>
    </row>
    <row r="8" spans="1:13" s="29" customFormat="1" ht="95.25" customHeight="1" x14ac:dyDescent="0.2">
      <c r="A8" s="25">
        <v>3</v>
      </c>
      <c r="B8" s="30" t="s">
        <v>33</v>
      </c>
      <c r="C8" s="26">
        <v>19946</v>
      </c>
      <c r="D8" s="26">
        <v>19946</v>
      </c>
      <c r="E8" s="19" t="s">
        <v>10</v>
      </c>
      <c r="F8" s="27" t="s">
        <v>35</v>
      </c>
      <c r="G8" s="26">
        <v>19946</v>
      </c>
      <c r="H8" s="27" t="s">
        <v>35</v>
      </c>
      <c r="I8" s="26">
        <v>19946</v>
      </c>
      <c r="J8" s="19" t="s">
        <v>14</v>
      </c>
      <c r="K8" s="19" t="s">
        <v>34</v>
      </c>
      <c r="L8" s="28">
        <v>69029189509</v>
      </c>
      <c r="M8" s="31" t="s">
        <v>36</v>
      </c>
    </row>
    <row r="9" spans="1:13" s="29" customFormat="1" ht="95.25" customHeight="1" x14ac:dyDescent="0.2">
      <c r="A9" s="25">
        <v>4</v>
      </c>
      <c r="B9" s="30" t="s">
        <v>37</v>
      </c>
      <c r="C9" s="26">
        <v>35395</v>
      </c>
      <c r="D9" s="26">
        <v>35395</v>
      </c>
      <c r="E9" s="19" t="s">
        <v>10</v>
      </c>
      <c r="F9" s="27" t="s">
        <v>35</v>
      </c>
      <c r="G9" s="26">
        <v>35395</v>
      </c>
      <c r="H9" s="27" t="s">
        <v>35</v>
      </c>
      <c r="I9" s="26">
        <v>35395</v>
      </c>
      <c r="J9" s="19" t="s">
        <v>14</v>
      </c>
      <c r="K9" s="19" t="s">
        <v>38</v>
      </c>
      <c r="L9" s="28">
        <v>69029225682</v>
      </c>
      <c r="M9" s="31" t="s">
        <v>36</v>
      </c>
    </row>
    <row r="10" spans="1:13" s="29" customFormat="1" ht="95.25" customHeight="1" x14ac:dyDescent="0.2">
      <c r="A10" s="25">
        <v>5</v>
      </c>
      <c r="B10" s="30" t="s">
        <v>39</v>
      </c>
      <c r="C10" s="26">
        <v>7500</v>
      </c>
      <c r="D10" s="26">
        <v>7500</v>
      </c>
      <c r="E10" s="19" t="s">
        <v>10</v>
      </c>
      <c r="F10" s="27" t="s">
        <v>35</v>
      </c>
      <c r="G10" s="26">
        <v>7500</v>
      </c>
      <c r="H10" s="27" t="s">
        <v>35</v>
      </c>
      <c r="I10" s="26">
        <v>7500</v>
      </c>
      <c r="J10" s="19" t="s">
        <v>14</v>
      </c>
      <c r="K10" s="19" t="s">
        <v>40</v>
      </c>
      <c r="L10" s="28">
        <v>69029293770</v>
      </c>
      <c r="M10" s="31" t="s">
        <v>36</v>
      </c>
    </row>
    <row r="11" spans="1:13" s="29" customFormat="1" ht="81.75" customHeight="1" x14ac:dyDescent="0.2">
      <c r="A11" s="25">
        <v>6</v>
      </c>
      <c r="B11" s="30" t="s">
        <v>43</v>
      </c>
      <c r="C11" s="26">
        <v>25000</v>
      </c>
      <c r="D11" s="26">
        <v>25000</v>
      </c>
      <c r="E11" s="19" t="s">
        <v>10</v>
      </c>
      <c r="F11" s="27" t="s">
        <v>45</v>
      </c>
      <c r="G11" s="26">
        <v>25000</v>
      </c>
      <c r="H11" s="27" t="s">
        <v>45</v>
      </c>
      <c r="I11" s="26">
        <v>25000</v>
      </c>
      <c r="J11" s="19" t="s">
        <v>14</v>
      </c>
      <c r="K11" s="19" t="s">
        <v>44</v>
      </c>
      <c r="L11" s="31">
        <v>69029321716</v>
      </c>
      <c r="M11" s="31" t="s">
        <v>46</v>
      </c>
    </row>
    <row r="12" spans="1:13" s="29" customFormat="1" ht="169.5" customHeight="1" x14ac:dyDescent="0.2">
      <c r="A12" s="25">
        <v>7</v>
      </c>
      <c r="B12" s="30" t="s">
        <v>41</v>
      </c>
      <c r="C12" s="26">
        <v>118971.5</v>
      </c>
      <c r="D12" s="26">
        <v>118971.5</v>
      </c>
      <c r="E12" s="19" t="s">
        <v>10</v>
      </c>
      <c r="F12" s="27" t="s">
        <v>18</v>
      </c>
      <c r="G12" s="26">
        <v>118971.5</v>
      </c>
      <c r="H12" s="27" t="s">
        <v>18</v>
      </c>
      <c r="I12" s="26">
        <v>118971.5</v>
      </c>
      <c r="J12" s="19" t="s">
        <v>14</v>
      </c>
      <c r="K12" s="19" t="s">
        <v>42</v>
      </c>
      <c r="L12" s="28">
        <v>69029429401</v>
      </c>
      <c r="M12" s="31" t="s">
        <v>19</v>
      </c>
    </row>
    <row r="13" spans="1:13" s="29" customFormat="1" ht="136.5" customHeight="1" x14ac:dyDescent="0.2">
      <c r="A13" s="25">
        <v>8</v>
      </c>
      <c r="B13" s="35" t="s">
        <v>47</v>
      </c>
      <c r="C13" s="36">
        <v>4750</v>
      </c>
      <c r="D13" s="36">
        <v>4750</v>
      </c>
      <c r="E13" s="19" t="s">
        <v>10</v>
      </c>
      <c r="F13" s="35" t="s">
        <v>21</v>
      </c>
      <c r="G13" s="36">
        <v>4750</v>
      </c>
      <c r="H13" s="35" t="s">
        <v>21</v>
      </c>
      <c r="I13" s="36">
        <v>4750</v>
      </c>
      <c r="J13" s="19" t="s">
        <v>14</v>
      </c>
      <c r="K13" s="19" t="s">
        <v>49</v>
      </c>
      <c r="L13" s="32">
        <v>69039416369</v>
      </c>
      <c r="M13" s="33" t="s">
        <v>17</v>
      </c>
    </row>
    <row r="14" spans="1:13" s="29" customFormat="1" ht="132" customHeight="1" x14ac:dyDescent="0.2">
      <c r="A14" s="25">
        <v>9</v>
      </c>
      <c r="B14" s="35" t="s">
        <v>48</v>
      </c>
      <c r="C14" s="37">
        <v>6650</v>
      </c>
      <c r="D14" s="37">
        <v>6650</v>
      </c>
      <c r="E14" s="19" t="s">
        <v>10</v>
      </c>
      <c r="F14" s="34" t="s">
        <v>23</v>
      </c>
      <c r="G14" s="37">
        <v>6650</v>
      </c>
      <c r="H14" s="34" t="s">
        <v>23</v>
      </c>
      <c r="I14" s="37">
        <v>6650</v>
      </c>
      <c r="J14" s="19" t="s">
        <v>14</v>
      </c>
      <c r="K14" s="19" t="s">
        <v>50</v>
      </c>
      <c r="L14" s="32">
        <v>69039419382</v>
      </c>
      <c r="M14" s="33" t="s">
        <v>22</v>
      </c>
    </row>
    <row r="15" spans="1:13" s="7" customFormat="1" ht="24" customHeight="1" thickBot="1" x14ac:dyDescent="0.25">
      <c r="A15" s="11"/>
      <c r="B15" s="12"/>
      <c r="C15" s="13"/>
      <c r="D15" s="13"/>
      <c r="E15" s="10"/>
      <c r="F15" s="14"/>
      <c r="G15" s="13"/>
      <c r="H15" s="14"/>
      <c r="I15" s="18">
        <f>SUM(I6:I14)</f>
        <v>258084.5</v>
      </c>
      <c r="J15" s="10"/>
      <c r="K15" s="10"/>
      <c r="L15" s="21"/>
      <c r="M15" s="21"/>
    </row>
    <row r="16" spans="1:13" s="6" customFormat="1" ht="28.5" customHeight="1" thickTop="1" x14ac:dyDescent="0.3">
      <c r="A16" s="7"/>
      <c r="B16" s="8"/>
      <c r="C16" s="38"/>
      <c r="L16" s="22"/>
      <c r="M16" s="22"/>
    </row>
    <row r="17" spans="1:13" s="3" customFormat="1" ht="18" x14ac:dyDescent="0.3">
      <c r="A17" s="7"/>
      <c r="B17" s="8"/>
      <c r="C17" s="38"/>
      <c r="D17" s="6"/>
      <c r="E17" s="6"/>
      <c r="F17" s="6"/>
      <c r="G17" s="6"/>
      <c r="H17" s="6"/>
      <c r="I17" s="6"/>
      <c r="J17" s="6"/>
      <c r="K17" s="6"/>
      <c r="L17" s="23"/>
      <c r="M17" s="23"/>
    </row>
    <row r="24" spans="1:13" x14ac:dyDescent="0.3">
      <c r="F24" s="9"/>
      <c r="G24" s="9"/>
    </row>
  </sheetData>
  <mergeCells count="14">
    <mergeCell ref="L4:L5"/>
    <mergeCell ref="M4:M5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" right="0" top="0.51181102362204722" bottom="0.3149606299212598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19" sqref="H19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ก.พ. 69</vt:lpstr>
      <vt:lpstr>Sheet1</vt:lpstr>
      <vt:lpstr>'ก.พ. 69'!Print_Titles</vt:lpstr>
    </vt:vector>
  </TitlesOfParts>
  <Company>KKD 2010 V5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User</cp:lastModifiedBy>
  <cp:lastPrinted>2026-04-18T04:25:45Z</cp:lastPrinted>
  <dcterms:created xsi:type="dcterms:W3CDTF">2018-11-25T04:10:58Z</dcterms:created>
  <dcterms:modified xsi:type="dcterms:W3CDTF">2026-04-18T04:30:47Z</dcterms:modified>
</cp:coreProperties>
</file>