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พัสดุ อบต.หัวหิน\ปีงบประมาณ 68\สขร.1\"/>
    </mc:Choice>
  </mc:AlternateContent>
  <xr:revisionPtr revIDLastSave="0" documentId="13_ncr:1_{3E9DEF12-24EE-4581-9E95-01DA5D581EB5}" xr6:coauthVersionLast="40" xr6:coauthVersionMax="40" xr10:uidLastSave="{00000000-0000-0000-0000-000000000000}"/>
  <bookViews>
    <workbookView xWindow="360" yWindow="225" windowWidth="20730" windowHeight="9855" xr2:uid="{00000000-000D-0000-FFFF-FFFF00000000}"/>
  </bookViews>
  <sheets>
    <sheet name="มี.ค. 68" sheetId="6" r:id="rId1"/>
    <sheet name="Sheet1" sheetId="5" r:id="rId2"/>
  </sheets>
  <definedNames>
    <definedName name="_xlnm.Print_Titles" localSheetId="0">'มี.ค. 68'!$4:$5</definedName>
  </definedNames>
  <calcPr calcId="181029"/>
</workbook>
</file>

<file path=xl/calcChain.xml><?xml version="1.0" encoding="utf-8"?>
<calcChain xmlns="http://schemas.openxmlformats.org/spreadsheetml/2006/main">
  <c r="I26" i="6" l="1"/>
</calcChain>
</file>

<file path=xl/sharedStrings.xml><?xml version="1.0" encoding="utf-8"?>
<sst xmlns="http://schemas.openxmlformats.org/spreadsheetml/2006/main" count="174" uniqueCount="102">
  <si>
    <t>องค์การบริหารส่วนตำบลหัวหิน</t>
  </si>
  <si>
    <t xml:space="preserve">ลำดับที่  </t>
  </si>
  <si>
    <t>งานจัดซื้อจัดจ้าง</t>
  </si>
  <si>
    <t>วงเงินจัดซื้อ/จัดจ้าง</t>
  </si>
  <si>
    <t>ราคากลาง</t>
  </si>
  <si>
    <t>วิธีซื้อ/จ้าง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</si>
  <si>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</si>
  <si>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</si>
  <si>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</si>
  <si>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</si>
  <si>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โดยวิธีเฉพาะเจาะจง</t>
  </si>
  <si>
    <t>รายชื่อผู้เสนอราคา</t>
  </si>
  <si>
    <t>ราคา(บาท)</t>
  </si>
  <si>
    <t>ผู้ได้รับคัดเลือก</t>
  </si>
  <si>
    <t>เป็นคุณสมบัติถูกต้องตามเงื่อนไขในการเฉพาะเจาะจง</t>
  </si>
  <si>
    <t>นายสงกรานต์  ไกยบุตร</t>
  </si>
  <si>
    <t>นายพรชัย  ภูปลา</t>
  </si>
  <si>
    <t>เลขที่โครงการ</t>
  </si>
  <si>
    <t>เลขที่ผู้เสียภาษี</t>
  </si>
  <si>
    <t>3450900416611</t>
  </si>
  <si>
    <t>3460800131810</t>
  </si>
  <si>
    <t>ยกเว้นการปฏิบัติตามระเบียบกระทรวงการคลังฯ ข้อ 22  วรรค หนึ่ง</t>
  </si>
  <si>
    <t>ห้างหุ้นส่วนจำกัด คุณพอใจ2559</t>
  </si>
  <si>
    <t>ร้านวีระศักดิ์ซาวด์</t>
  </si>
  <si>
    <t>ธนพล ซัพพลาย</t>
  </si>
  <si>
    <t>นายนุติ ภูภักดี</t>
  </si>
  <si>
    <t>1460800031665</t>
  </si>
  <si>
    <t>นายวีระ ภูจอมใจ</t>
  </si>
  <si>
    <t>สรุปผลการดำเนินการจัดซื้อจัดจ้างในรอบเดือนมีนาคม  2568</t>
  </si>
  <si>
    <t>วันที่  31  เดือนมีนาคม  พ.ศ. 2568</t>
  </si>
  <si>
    <t>ซื้อวัสดุไฟฟ้าและวิทยุ จำนวน ๒ รายการ</t>
  </si>
  <si>
    <t xml:space="preserve"> 68039309315</t>
  </si>
  <si>
    <t>ร้านเกียรติศักดิ์ก่อสร้างและไฟฟ้า</t>
  </si>
  <si>
    <t>ใบสั่งซื้อเลขที่ 24/2568  ลว. 17 มี.ค. 68</t>
  </si>
  <si>
    <t>2819900032933</t>
  </si>
  <si>
    <t xml:space="preserve"> ซื้อผ้าคลุมโต๊ะ สีม่วง ขนาด ๑๘๓ x ๗๖ X ๖๕ ซม. จำนวน ๒๐ ผืน</t>
  </si>
  <si>
    <t>68039464527</t>
  </si>
  <si>
    <t>ใบสั่งซื้อเลขที่ 25/2568  ลว. 21 มี.ค. 68</t>
  </si>
  <si>
    <t>1859900090421</t>
  </si>
  <si>
    <t xml:space="preserve">  ซื้อวัสดุสำนักงาน จำนวน ๑๓ รายการ</t>
  </si>
  <si>
    <t>ใบสั่งซื้อเลขที่ 26/2568  ลว. 21 มี.ค. 68</t>
  </si>
  <si>
    <t>0463560000994</t>
  </si>
  <si>
    <t>68049069142</t>
  </si>
  <si>
    <t>ใบสั่งซื้อเลขที่ 39/2568  ลว. 19 มี.ค. 68</t>
  </si>
  <si>
    <t xml:space="preserve">  จ้างเหมาจัดทำป้ายหมู่บ้าน - ป้ายบอกทางภายในตำบลหัวหิน จำนวน ๒ รายการ </t>
  </si>
  <si>
    <t>68039415931</t>
  </si>
  <si>
    <t>3401700132866</t>
  </si>
  <si>
    <t xml:space="preserve">จ้างเหมาบริการผู้ช่วยนายช่างเขียนแบบ ประจำเดือนเมษายน ๒๕๖๘ จำนวน ๑ ราย </t>
  </si>
  <si>
    <t>68049171764</t>
  </si>
  <si>
    <t>ใบสั่งจ้างเลขที่ 40/2568  ลว. 31 มี.ค. 68</t>
  </si>
  <si>
    <t xml:space="preserve">จ้างเหมาบริการเจ้าหน้าที่ดูแลศูนย์ข้อมูลข่าวสารองค์การบริหารส่วนตำบลหัวหิน ประจำเดือนเมษายน ๒๕๖๘ จำนวน ๑ ราย </t>
  </si>
  <si>
    <t>68049173596</t>
  </si>
  <si>
    <t xml:space="preserve">1469900531684 </t>
  </si>
  <si>
    <t>จ้างเหมาพาหนะรับ – ส่งเด็กนักเรียนประจำศูนย์พัฒนาเด็กเล็กองค์การบริหารส่วนตำบลหัวหิน  คันที่  1  ประจำเดือนเมษายน  ๒๕๖8  ระหว่างวันที่  1 - 30  เมษายน  2568</t>
  </si>
  <si>
    <t>จ้างเหมาพาหนะรับ – ส่งเด็กนักเรียนประจำศูนย์พัฒนาเด็กเล็กองค์การบริหารส่วนตำบลหัวหิน  คันที่  2  ประจำเดือนเมษายน ๒๕๖8   ระหว่างวันที่  1  - 30  เมษายน  2568</t>
  </si>
  <si>
    <t>ใบสั่งจ้างเลขที่ 42/2568  ลว. 31  มี.ค. 68</t>
  </si>
  <si>
    <t>ใบสั่งจ้างเลขที่ 41/2568  ลว. 31 มี.ค. 68</t>
  </si>
  <si>
    <t>ใบสั่งจ้างเลขที่ 43/2568  ลว. 31  มี.ค. 68</t>
  </si>
  <si>
    <t>จ้างเหมาโครงการก่อสร้างถนนคอนกรีตเสริมเหล็ก สายทางบ้านโคกล่าม หมู่ที่ ๑ สายข้างประปาหมู่บ้าน</t>
  </si>
  <si>
    <t>68039142518</t>
  </si>
  <si>
    <t>413555002704</t>
  </si>
  <si>
    <t>ห้างหุ้นส่วนสมจินตนาวงษ์เจริญ คอนกรีต</t>
  </si>
  <si>
    <t xml:space="preserve">จ้างเหมาโครงการก่อสร้างถนนคอนกรีตเสริมเหล็ก สายทางบ้านหนองโน เชื่อมบ้านนาสีนวล ตำบลบึงนาเรียง หมู่ที่ ๗ </t>
  </si>
  <si>
    <t>68039131729</t>
  </si>
  <si>
    <t>68039138890</t>
  </si>
  <si>
    <t>0413555002704</t>
  </si>
  <si>
    <t>จ้างเหมาโครงการก่อสร้างถนนคอนกรีตเสริมเหล็ก สายทางบ้านนายทอง จรทะผา เชื่อมตำบลบึงนาเรียง</t>
  </si>
  <si>
    <t>68039126864</t>
  </si>
  <si>
    <t xml:space="preserve">จ้างเหมาโครงการก่อสร้างถนนคอนกรีตเสริมเหล็ก สายทางข้างศูนย์พัฒนาเด็กเล็ก </t>
  </si>
  <si>
    <t>68039142097</t>
  </si>
  <si>
    <t>สัญญาจ้างก่อสร้างเลขที่ 35/2568  ลว. 14 มี.ค. 68</t>
  </si>
  <si>
    <t>สัญญาจ้างก่อสร้างเลขที่ 32/2568  ลว. 14 มี.ค. 68</t>
  </si>
  <si>
    <t>สัญญาจ้างก่อสร้างเลขที่ 31/2568  ลว. 14 มี.ค. 68</t>
  </si>
  <si>
    <t>สัญญาจ้างก่อสร้างเลขที่ 30/2568  ลว. 14 มี.ค. 68</t>
  </si>
  <si>
    <t>จ้างเหมาโครงการก่อสร้างถนนคอนกรีตเสริมเหล็ก สายทางบ้านโคกล่าม หมู่ที่ ๑ รอบสระหนองคูใต้</t>
  </si>
  <si>
    <t xml:space="preserve"> 68039114034</t>
  </si>
  <si>
    <t>สัญญาจ้างก่อสร้างเลขที่ 33/2568  ลว. 14 มี.ค. 68</t>
  </si>
  <si>
    <t>จ้างเหมาโครงการก่อสร้างถนนคอนกรีตเสริมเหล็ก สายบ้านนายจรัส ขัตติยะวงศ์ - ตำบลเว่อ หมู่ที่ ๔</t>
  </si>
  <si>
    <t>สัญญาจ้างก่อสร้างเลขที่ 34/2568  ลว. 14 มี.ค. 68</t>
  </si>
  <si>
    <t>68039141316</t>
  </si>
  <si>
    <t xml:space="preserve">จ้างเหมาโครงการก่อสร้างถนนคอนกรีตเสริมเหล็ก  สายทางหน้าบ้านนางพิศสมัย  ทหารไทย </t>
  </si>
  <si>
    <t>สัญญาจ้างก่อสร้างเลขที่ 36/2568  ลว. 14 มี.ค. 68</t>
  </si>
  <si>
    <t xml:space="preserve"> 68049266625</t>
  </si>
  <si>
    <t>68049273033</t>
  </si>
  <si>
    <t>นางสุณิสา  อุดมรักษ์</t>
  </si>
  <si>
    <t>นายปิยวัฒน์      ภูสมศรี</t>
  </si>
  <si>
    <t>ค่าเช่าสถานที่ โครงการประเพณีกินปลา พาเที่ยวหัวหิน ถิ่นลำปาว</t>
  </si>
  <si>
    <t>จ้างเหมาจัดแสดงบูธวิธีชีวิตชุมชนท้ายเขื่อน โครงการประเพณีกินปลา พาเที่ยวหัวหิน ถิ่นลำปาว</t>
  </si>
  <si>
    <t>บิลเงินสด  เล่มที่  -  เลขที่ - ลว. 11 มี.ค. 68</t>
  </si>
  <si>
    <t>3460800112980</t>
  </si>
  <si>
    <t>3460700290347</t>
  </si>
  <si>
    <t>จ้างเหมาจัดทำป้าย โครงการประเพณีกินปลา พาเที่ยวหัวหิน ถิ่นลำปาว</t>
  </si>
  <si>
    <t>ซื้อน้ำมันเชื้อเพลิงสำหรับรถยนต์ส่วนกลางประจำเดือน กุมภาพันธ์ 2568</t>
  </si>
  <si>
    <t>ค่าจ้างเหมาจัดเตรียมสถานที่ เกรด ปรับ เกลี่ยถนน โครงการประเพณีกินปลา พาเที่ยวหัวหิน ถิ่นลำปาว</t>
  </si>
  <si>
    <t>ร้าน วาย.บี.ก๊อปปี้&amp;ปริ้น</t>
  </si>
  <si>
    <t>บิลเงินสด  เล่มที่  001  เลขที่ 042 ลว. 19 มี.ค. 68</t>
  </si>
  <si>
    <t>ใบเสร็จรับเงิน เล่มที่ -  เลขที่  -  ลว. 20 มี.ค. 68</t>
  </si>
  <si>
    <t xml:space="preserve">บมจ.ธนาคารกรุงไทย </t>
  </si>
  <si>
    <t>ใบแจ้งยอดการใช้จ่ายบัตรฟลีทการ์ด/ใบกำกับภาษีเลขที่  F000000109830 ลว. 20 มี.ค. 68</t>
  </si>
  <si>
    <t>1460800102546</t>
  </si>
  <si>
    <t>107537000882</t>
  </si>
  <si>
    <t>เนื่องจากไม่ได้ดำเนินการในระบบ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</si>
</sst>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3.5"/>
      <color theme="1"/>
      <name val="TH SarabunIT๙"/>
      <family val="2"/>
    </font>
    <font>
      <sz val="13.5"/>
      <color theme="1"/>
      <name val="TH SarabunIT๙"/>
      <family val="2"/>
    </font>
    <font>
      <sz val="13.5"/>
      <name val="TH SarabunIT๙"/>
      <family val="2"/>
    </font>
    <font>
      <sz val="14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0">
    <xf numFmtId="0" fontId="0" fillId="0" borderId="0"/>
    <xf numFmtId="0" fontId="1" fillId="0" borderId="0"/>
    <xf numFmtId="187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4" fillId="0" borderId="0" xfId="0" applyFont="1" applyFill="1"/>
    <xf numFmtId="0" fontId="7" fillId="0" borderId="0" xfId="0" applyFont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vertical="top"/>
    </xf>
    <xf numFmtId="49" fontId="4" fillId="0" borderId="0" xfId="0" applyNumberFormat="1" applyFont="1" applyFill="1"/>
    <xf numFmtId="0" fontId="4" fillId="0" borderId="0" xfId="0" applyFont="1" applyFill="1" applyAlignment="1">
      <alignment vertical="top"/>
    </xf>
    <xf numFmtId="187" fontId="6" fillId="0" borderId="1" xfId="3" applyFont="1" applyFill="1" applyBorder="1" applyAlignment="1">
      <alignment horizontal="center" vertical="center" wrapText="1"/>
    </xf>
    <xf numFmtId="187" fontId="9" fillId="0" borderId="1" xfId="3" applyFont="1" applyFill="1" applyBorder="1" applyAlignment="1">
      <alignment horizontal="center" vertical="top" wrapText="1"/>
    </xf>
    <xf numFmtId="0" fontId="9" fillId="0" borderId="3" xfId="1" applyFont="1" applyFill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8" fillId="0" borderId="1" xfId="0" quotePrefix="1" applyFont="1" applyFill="1" applyBorder="1" applyAlignment="1">
      <alignment horizontal="center" vertical="top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1" applyNumberFormat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horizontal="left" vertical="top" wrapText="1"/>
    </xf>
    <xf numFmtId="187" fontId="4" fillId="0" borderId="0" xfId="3" applyFont="1" applyFill="1" applyBorder="1" applyAlignment="1">
      <alignment horizontal="center" vertical="top"/>
    </xf>
    <xf numFmtId="0" fontId="4" fillId="0" borderId="0" xfId="1" applyFont="1" applyFill="1" applyBorder="1" applyAlignment="1">
      <alignment horizontal="center" vertical="top" wrapText="1"/>
    </xf>
    <xf numFmtId="187" fontId="4" fillId="0" borderId="0" xfId="3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vertical="top"/>
    </xf>
    <xf numFmtId="0" fontId="4" fillId="0" borderId="0" xfId="0" applyFont="1" applyFill="1" applyAlignment="1">
      <alignment horizontal="center"/>
    </xf>
    <xf numFmtId="0" fontId="7" fillId="0" borderId="1" xfId="1" applyNumberFormat="1" applyFont="1" applyFill="1" applyBorder="1" applyAlignment="1">
      <alignment horizontal="center" vertical="top" wrapText="1"/>
    </xf>
    <xf numFmtId="0" fontId="7" fillId="0" borderId="3" xfId="1" applyFont="1" applyFill="1" applyBorder="1" applyAlignment="1">
      <alignment horizontal="left" vertical="top" wrapText="1"/>
    </xf>
    <xf numFmtId="187" fontId="7" fillId="0" borderId="1" xfId="3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7" fillId="0" borderId="3" xfId="0" quotePrefix="1" applyFont="1" applyBorder="1" applyAlignment="1">
      <alignment horizontal="center" vertical="top" wrapText="1"/>
    </xf>
    <xf numFmtId="0" fontId="8" fillId="0" borderId="0" xfId="0" applyFont="1" applyFill="1" applyAlignment="1">
      <alignment vertical="top"/>
    </xf>
    <xf numFmtId="0" fontId="4" fillId="0" borderId="1" xfId="1" applyFont="1" applyFill="1" applyBorder="1" applyAlignment="1">
      <alignment horizontal="center" vertical="top" wrapText="1"/>
    </xf>
    <xf numFmtId="0" fontId="9" fillId="0" borderId="1" xfId="1" applyFont="1" applyFill="1" applyBorder="1" applyAlignment="1">
      <alignment horizontal="center" vertical="top" wrapText="1"/>
    </xf>
    <xf numFmtId="187" fontId="5" fillId="0" borderId="4" xfId="3" applyFont="1" applyFill="1" applyBorder="1" applyAlignment="1">
      <alignment horizontal="center" vertical="top"/>
    </xf>
    <xf numFmtId="0" fontId="10" fillId="0" borderId="1" xfId="1" applyFont="1" applyFill="1" applyBorder="1" applyAlignment="1">
      <alignment horizontal="center" vertical="top" wrapText="1"/>
    </xf>
    <xf numFmtId="0" fontId="7" fillId="0" borderId="1" xfId="1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187" fontId="10" fillId="0" borderId="1" xfId="3" applyFont="1" applyBorder="1" applyAlignment="1">
      <alignment horizontal="center" vertical="top"/>
    </xf>
    <xf numFmtId="187" fontId="10" fillId="0" borderId="1" xfId="3" applyFont="1" applyFill="1" applyBorder="1" applyAlignment="1">
      <alignment horizontal="center" vertical="top"/>
    </xf>
    <xf numFmtId="187" fontId="4" fillId="0" borderId="1" xfId="3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NumberFormat="1" applyFont="1" applyFill="1" applyBorder="1" applyAlignment="1">
      <alignment horizontal="center" vertical="top" wrapText="1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187" fontId="6" fillId="0" borderId="1" xfId="3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</cellXfs>
  <cellStyles count="10">
    <cellStyle name="เครื่องหมายจุลภาค 2" xfId="2" xr:uid="{00000000-0005-0000-0000-000002000000}"/>
    <cellStyle name="เครื่องหมายจุลภาค 2 2" xfId="4" xr:uid="{8D2E6657-BCFA-4C3E-9CB3-6E1D8EEC394A}"/>
    <cellStyle name="เครื่องหมายจุลภาค 2 2 2" xfId="6" xr:uid="{7BB641D1-7132-4774-BAAA-D3B84A23FED2}"/>
    <cellStyle name="เครื่องหมายจุลภาค 2 2 3" xfId="8" xr:uid="{7170A74F-CC1C-4E3D-91A4-E16C3FB47A8D}"/>
    <cellStyle name="จุลภาค" xfId="3" builtinId="3"/>
    <cellStyle name="จุลภาค 2" xfId="5" xr:uid="{7ADE4410-56DC-4B27-ACC5-BC12960DE243}"/>
    <cellStyle name="จุลภาค 2 2" xfId="7" xr:uid="{3451D9E6-BFD5-452A-8388-50752C4149E7}"/>
    <cellStyle name="จุลภาค 2 3" xfId="9" xr:uid="{164748D1-0FBD-4A63-A4C7-51B42760FD0A}"/>
    <cellStyle name="ปกติ" xfId="0" builtinId="0"/>
    <cellStyle name="ปกติ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628651</xdr:colOff>
      <xdr:row>0</xdr:row>
      <xdr:rowOff>19050</xdr:rowOff>
    </xdr:from>
    <xdr:to>
      <xdr:col>11</xdr:col>
      <xdr:colOff>2</xdr:colOff>
      <xdr:row>1</xdr:row>
      <xdr:rowOff>24246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344026" y="19050"/>
          <a:ext cx="1000126" cy="27189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ngsana New" panose="02020603050405020304" pitchFamily="18" charset="-34"/>
              <a:ea typeface="+mn-ea"/>
              <a:cs typeface="Angsana New" panose="02020603050405020304" pitchFamily="18" charset="-34"/>
            </a:rPr>
            <a:t>แบบ สขร.1</a:t>
          </a:r>
        </a:p>
      </xdr:txBody>
    </xdr:sp>
    <xdr:clientData/>
  </xdr:twoCellAnchor>
  <xdr:twoCellAnchor>
    <xdr:from>
      <xdr:col>0</xdr:col>
      <xdr:colOff>142874</xdr:colOff>
      <xdr:row>27</xdr:row>
      <xdr:rowOff>38100</xdr:rowOff>
    </xdr:from>
    <xdr:to>
      <xdr:col>3</xdr:col>
      <xdr:colOff>28575</xdr:colOff>
      <xdr:row>31</xdr:row>
      <xdr:rowOff>9525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42874" y="14944725"/>
          <a:ext cx="2657476" cy="914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350">
              <a:latin typeface="TH SarabunIT๙" panose="020B0500040200020003" pitchFamily="34" charset="-34"/>
              <a:cs typeface="TH SarabunIT๙" panose="020B0500040200020003" pitchFamily="34" charset="-34"/>
            </a:rPr>
            <a:t>(ลงชื่อ)  	             ผู้จัดทำ</a:t>
          </a:r>
        </a:p>
        <a:p>
          <a:r>
            <a:rPr lang="th-TH" sz="1350">
              <a:latin typeface="TH SarabunIT๙" panose="020B0500040200020003" pitchFamily="34" charset="-34"/>
              <a:cs typeface="TH SarabunIT๙" panose="020B0500040200020003" pitchFamily="34" charset="-34"/>
            </a:rPr>
            <a:t>     (นางสาวศิวาพร  กองสอน)</a:t>
          </a:r>
        </a:p>
        <a:p>
          <a:pPr algn="l"/>
          <a:r>
            <a:rPr lang="th-TH" sz="1350">
              <a:latin typeface="TH SarabunIT๙" panose="020B0500040200020003" pitchFamily="34" charset="-34"/>
              <a:cs typeface="TH SarabunIT๙" panose="020B0500040200020003" pitchFamily="34" charset="-34"/>
            </a:rPr>
            <a:t>          เจ้าพนักงานพัสดุ</a:t>
          </a:r>
        </a:p>
      </xdr:txBody>
    </xdr:sp>
    <xdr:clientData/>
  </xdr:twoCellAnchor>
  <xdr:twoCellAnchor>
    <xdr:from>
      <xdr:col>2</xdr:col>
      <xdr:colOff>400049</xdr:colOff>
      <xdr:row>27</xdr:row>
      <xdr:rowOff>38100</xdr:rowOff>
    </xdr:from>
    <xdr:to>
      <xdr:col>5</xdr:col>
      <xdr:colOff>9525</xdr:colOff>
      <xdr:row>31</xdr:row>
      <xdr:rowOff>123825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38374" y="14944725"/>
          <a:ext cx="2609851" cy="10287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(ลงชื่อ)  	            ผู้รายงาน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35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(นางสาวกำไลทอง  วงศ์วาปี) </a:t>
          </a:r>
          <a:endParaRPr kumimoji="0" lang="th-TH" sz="13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ผู้อำนวยการกองคลัง</a:t>
          </a:r>
        </a:p>
      </xdr:txBody>
    </xdr:sp>
    <xdr:clientData/>
  </xdr:twoCellAnchor>
  <xdr:twoCellAnchor>
    <xdr:from>
      <xdr:col>5</xdr:col>
      <xdr:colOff>85725</xdr:colOff>
      <xdr:row>26</xdr:row>
      <xdr:rowOff>361949</xdr:rowOff>
    </xdr:from>
    <xdr:to>
      <xdr:col>7</xdr:col>
      <xdr:colOff>209551</xdr:colOff>
      <xdr:row>32</xdr:row>
      <xdr:rowOff>104774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5029200" y="15849599"/>
          <a:ext cx="1962151" cy="1285875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 ลงชื่อ)	         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35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(นายเอกชัย  ปรีจำรัส)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ปลัดองค์การบริหารส่วนตำบล</a:t>
          </a:r>
        </a:p>
      </xdr:txBody>
    </xdr:sp>
    <xdr:clientData/>
  </xdr:twoCellAnchor>
  <xdr:twoCellAnchor>
    <xdr:from>
      <xdr:col>7</xdr:col>
      <xdr:colOff>561975</xdr:colOff>
      <xdr:row>27</xdr:row>
      <xdr:rowOff>9525</xdr:rowOff>
    </xdr:from>
    <xdr:to>
      <xdr:col>10</xdr:col>
      <xdr:colOff>561975</xdr:colOff>
      <xdr:row>31</xdr:row>
      <xdr:rowOff>95250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286625" y="14916150"/>
          <a:ext cx="2828925" cy="10287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(ลงชื่อ)	               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350" b="0" i="0" baseline="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(นายอัครนันท์  ปัญญาเจริญโรจน์)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3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นายกองค์การบริหารส่วนตำบลหัวหิน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5"/>
  <sheetViews>
    <sheetView tabSelected="1" workbookViewId="0">
      <selection activeCell="L6" sqref="L6"/>
    </sheetView>
  </sheetViews>
  <sheetFormatPr defaultRowHeight="18.75" x14ac:dyDescent="0.3"/>
  <cols>
    <col min="1" max="1" width="4.875" style="9" customWidth="1"/>
    <col min="2" max="2" width="20.25" style="40" customWidth="1"/>
    <col min="3" max="3" width="12.75" style="2" customWidth="1"/>
    <col min="4" max="4" width="11.875" style="2" customWidth="1"/>
    <col min="5" max="5" width="13.125" style="2" customWidth="1"/>
    <col min="6" max="6" width="12.25" style="2" customWidth="1"/>
    <col min="7" max="7" width="13.125" style="2" customWidth="1"/>
    <col min="8" max="8" width="10.75" style="2" customWidth="1"/>
    <col min="9" max="9" width="13.5" style="2" customWidth="1"/>
    <col min="10" max="10" width="11.125" style="2" customWidth="1"/>
    <col min="11" max="11" width="11.5" style="2" customWidth="1"/>
    <col min="12" max="12" width="16.25" style="16" customWidth="1"/>
    <col min="13" max="13" width="16.625" style="16" customWidth="1"/>
  </cols>
  <sheetData>
    <row r="1" spans="1:13" s="1" customFormat="1" ht="21" customHeight="1" x14ac:dyDescent="0.3">
      <c r="A1" s="45" t="s">
        <v>28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13"/>
      <c r="M1" s="13"/>
    </row>
    <row r="2" spans="1:13" s="1" customFormat="1" ht="18" customHeight="1" x14ac:dyDescent="0.3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13"/>
      <c r="M2" s="13"/>
    </row>
    <row r="3" spans="1:13" s="1" customFormat="1" ht="15.75" customHeight="1" x14ac:dyDescent="0.3">
      <c r="A3" s="45" t="s">
        <v>29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13"/>
      <c r="M3" s="13"/>
    </row>
    <row r="4" spans="1:13" s="3" customFormat="1" ht="47.25" customHeight="1" x14ac:dyDescent="0.3">
      <c r="A4" s="46" t="s">
        <v>1</v>
      </c>
      <c r="B4" s="47" t="s">
        <v>2</v>
      </c>
      <c r="C4" s="49" t="s">
        <v>3</v>
      </c>
      <c r="D4" s="50" t="s">
        <v>4</v>
      </c>
      <c r="E4" s="50" t="s">
        <v>5</v>
      </c>
      <c r="F4" s="44" t="s">
        <v>6</v>
      </c>
      <c r="G4" s="44"/>
      <c r="H4" s="44" t="s">
        <v>7</v>
      </c>
      <c r="I4" s="44"/>
      <c r="J4" s="44" t="s">
        <v>8</v>
      </c>
      <c r="K4" s="44" t="s">
        <v>9</v>
      </c>
      <c r="L4" s="42" t="s">
        <v>17</v>
      </c>
      <c r="M4" s="42" t="s">
        <v>18</v>
      </c>
    </row>
    <row r="5" spans="1:13" s="3" customFormat="1" ht="39" customHeight="1" x14ac:dyDescent="0.3">
      <c r="A5" s="46"/>
      <c r="B5" s="48"/>
      <c r="C5" s="49"/>
      <c r="D5" s="50"/>
      <c r="E5" s="50"/>
      <c r="F5" s="4" t="s">
        <v>11</v>
      </c>
      <c r="G5" s="10" t="s">
        <v>12</v>
      </c>
      <c r="H5" s="5" t="s">
        <v>13</v>
      </c>
      <c r="I5" s="10" t="s">
        <v>12</v>
      </c>
      <c r="J5" s="44"/>
      <c r="K5" s="44"/>
      <c r="L5" s="43"/>
      <c r="M5" s="43"/>
    </row>
    <row r="6" spans="1:13" s="28" customFormat="1" ht="77.25" customHeight="1" x14ac:dyDescent="0.2">
      <c r="A6" s="24">
        <v>1</v>
      </c>
      <c r="B6" s="25" t="s">
        <v>86</v>
      </c>
      <c r="C6" s="26">
        <v>6000</v>
      </c>
      <c r="D6" s="26">
        <v>6000</v>
      </c>
      <c r="E6" s="35" t="s">
        <v>21</v>
      </c>
      <c r="F6" s="27" t="s">
        <v>84</v>
      </c>
      <c r="G6" s="26">
        <v>6000</v>
      </c>
      <c r="H6" s="27" t="s">
        <v>84</v>
      </c>
      <c r="I6" s="26">
        <v>6000</v>
      </c>
      <c r="J6" s="32" t="s">
        <v>14</v>
      </c>
      <c r="K6" s="35" t="s">
        <v>88</v>
      </c>
      <c r="L6" s="36" t="s">
        <v>101</v>
      </c>
      <c r="M6" s="29" t="s">
        <v>89</v>
      </c>
    </row>
    <row r="7" spans="1:13" s="28" customFormat="1" ht="80.25" customHeight="1" x14ac:dyDescent="0.2">
      <c r="A7" s="24">
        <v>2</v>
      </c>
      <c r="B7" s="25" t="s">
        <v>87</v>
      </c>
      <c r="C7" s="26">
        <v>3000</v>
      </c>
      <c r="D7" s="26">
        <v>3000</v>
      </c>
      <c r="E7" s="35" t="s">
        <v>21</v>
      </c>
      <c r="F7" s="27" t="s">
        <v>85</v>
      </c>
      <c r="G7" s="26">
        <v>3000</v>
      </c>
      <c r="H7" s="27" t="s">
        <v>85</v>
      </c>
      <c r="I7" s="26">
        <v>3000</v>
      </c>
      <c r="J7" s="32" t="s">
        <v>14</v>
      </c>
      <c r="K7" s="35" t="s">
        <v>88</v>
      </c>
      <c r="L7" s="36" t="s">
        <v>101</v>
      </c>
      <c r="M7" s="29" t="s">
        <v>90</v>
      </c>
    </row>
    <row r="8" spans="1:13" s="28" customFormat="1" ht="87.75" customHeight="1" x14ac:dyDescent="0.2">
      <c r="A8" s="24">
        <v>3</v>
      </c>
      <c r="B8" s="25" t="s">
        <v>58</v>
      </c>
      <c r="C8" s="26">
        <v>475500</v>
      </c>
      <c r="D8" s="26">
        <v>475500</v>
      </c>
      <c r="E8" s="31" t="s">
        <v>10</v>
      </c>
      <c r="F8" s="27" t="s">
        <v>61</v>
      </c>
      <c r="G8" s="26">
        <v>475000</v>
      </c>
      <c r="H8" s="27" t="s">
        <v>61</v>
      </c>
      <c r="I8" s="26">
        <v>475000</v>
      </c>
      <c r="J8" s="32" t="s">
        <v>14</v>
      </c>
      <c r="K8" s="34" t="s">
        <v>73</v>
      </c>
      <c r="L8" s="29" t="s">
        <v>59</v>
      </c>
      <c r="M8" s="29" t="s">
        <v>60</v>
      </c>
    </row>
    <row r="9" spans="1:13" s="28" customFormat="1" ht="87.75" customHeight="1" x14ac:dyDescent="0.2">
      <c r="A9" s="24">
        <v>4</v>
      </c>
      <c r="B9" s="25" t="s">
        <v>62</v>
      </c>
      <c r="C9" s="26">
        <v>495000</v>
      </c>
      <c r="D9" s="26">
        <v>495000</v>
      </c>
      <c r="E9" s="31" t="s">
        <v>10</v>
      </c>
      <c r="F9" s="27" t="s">
        <v>61</v>
      </c>
      <c r="G9" s="26">
        <v>494000</v>
      </c>
      <c r="H9" s="27" t="s">
        <v>61</v>
      </c>
      <c r="I9" s="26">
        <v>494000</v>
      </c>
      <c r="J9" s="32" t="s">
        <v>14</v>
      </c>
      <c r="K9" s="34" t="s">
        <v>72</v>
      </c>
      <c r="L9" s="29" t="s">
        <v>63</v>
      </c>
      <c r="M9" s="29" t="s">
        <v>60</v>
      </c>
    </row>
    <row r="10" spans="1:13" s="28" customFormat="1" ht="87.75" customHeight="1" x14ac:dyDescent="0.2">
      <c r="A10" s="24">
        <v>5</v>
      </c>
      <c r="B10" s="25" t="s">
        <v>66</v>
      </c>
      <c r="C10" s="26">
        <v>497000</v>
      </c>
      <c r="D10" s="26">
        <v>497000</v>
      </c>
      <c r="E10" s="31" t="s">
        <v>10</v>
      </c>
      <c r="F10" s="27" t="s">
        <v>61</v>
      </c>
      <c r="G10" s="26">
        <v>496000</v>
      </c>
      <c r="H10" s="27" t="s">
        <v>61</v>
      </c>
      <c r="I10" s="26">
        <v>496000</v>
      </c>
      <c r="J10" s="32" t="s">
        <v>14</v>
      </c>
      <c r="K10" s="34" t="s">
        <v>71</v>
      </c>
      <c r="L10" s="29" t="s">
        <v>67</v>
      </c>
      <c r="M10" s="29" t="s">
        <v>65</v>
      </c>
    </row>
    <row r="11" spans="1:13" s="28" customFormat="1" ht="87.75" customHeight="1" x14ac:dyDescent="0.2">
      <c r="A11" s="24">
        <v>6</v>
      </c>
      <c r="B11" s="25" t="s">
        <v>74</v>
      </c>
      <c r="C11" s="26">
        <v>495800</v>
      </c>
      <c r="D11" s="26">
        <v>495800</v>
      </c>
      <c r="E11" s="31" t="s">
        <v>10</v>
      </c>
      <c r="F11" s="27" t="s">
        <v>61</v>
      </c>
      <c r="G11" s="26">
        <v>495000</v>
      </c>
      <c r="H11" s="27" t="s">
        <v>61</v>
      </c>
      <c r="I11" s="26">
        <v>495000</v>
      </c>
      <c r="J11" s="32" t="s">
        <v>14</v>
      </c>
      <c r="K11" s="34" t="s">
        <v>76</v>
      </c>
      <c r="L11" s="29" t="s">
        <v>75</v>
      </c>
      <c r="M11" s="29" t="s">
        <v>65</v>
      </c>
    </row>
    <row r="12" spans="1:13" s="28" customFormat="1" ht="87.75" customHeight="1" x14ac:dyDescent="0.2">
      <c r="A12" s="24">
        <v>7</v>
      </c>
      <c r="B12" s="25" t="s">
        <v>77</v>
      </c>
      <c r="C12" s="26">
        <v>498000</v>
      </c>
      <c r="D12" s="26">
        <v>498000</v>
      </c>
      <c r="E12" s="31" t="s">
        <v>10</v>
      </c>
      <c r="F12" s="27" t="s">
        <v>61</v>
      </c>
      <c r="G12" s="26">
        <v>497000</v>
      </c>
      <c r="H12" s="27" t="s">
        <v>61</v>
      </c>
      <c r="I12" s="26">
        <v>497000</v>
      </c>
      <c r="J12" s="32" t="s">
        <v>14</v>
      </c>
      <c r="K12" s="34" t="s">
        <v>78</v>
      </c>
      <c r="L12" s="29" t="s">
        <v>79</v>
      </c>
      <c r="M12" s="29" t="s">
        <v>65</v>
      </c>
    </row>
    <row r="13" spans="1:13" s="28" customFormat="1" ht="87.75" customHeight="1" x14ac:dyDescent="0.2">
      <c r="A13" s="24">
        <v>8</v>
      </c>
      <c r="B13" s="25" t="s">
        <v>68</v>
      </c>
      <c r="C13" s="26">
        <v>491000</v>
      </c>
      <c r="D13" s="26">
        <v>491000</v>
      </c>
      <c r="E13" s="31" t="s">
        <v>10</v>
      </c>
      <c r="F13" s="27" t="s">
        <v>61</v>
      </c>
      <c r="G13" s="26">
        <v>490000</v>
      </c>
      <c r="H13" s="27" t="s">
        <v>61</v>
      </c>
      <c r="I13" s="26">
        <v>490000</v>
      </c>
      <c r="J13" s="32" t="s">
        <v>14</v>
      </c>
      <c r="K13" s="34" t="s">
        <v>70</v>
      </c>
      <c r="L13" s="29" t="s">
        <v>69</v>
      </c>
      <c r="M13" s="29" t="s">
        <v>65</v>
      </c>
    </row>
    <row r="14" spans="1:13" s="28" customFormat="1" ht="87.75" customHeight="1" x14ac:dyDescent="0.2">
      <c r="A14" s="24">
        <v>9</v>
      </c>
      <c r="B14" s="25" t="s">
        <v>80</v>
      </c>
      <c r="C14" s="26">
        <v>498000</v>
      </c>
      <c r="D14" s="26">
        <v>498000</v>
      </c>
      <c r="E14" s="31" t="s">
        <v>10</v>
      </c>
      <c r="F14" s="27" t="s">
        <v>61</v>
      </c>
      <c r="G14" s="26">
        <v>497000</v>
      </c>
      <c r="H14" s="27" t="s">
        <v>61</v>
      </c>
      <c r="I14" s="26">
        <v>497000</v>
      </c>
      <c r="J14" s="32" t="s">
        <v>14</v>
      </c>
      <c r="K14" s="34" t="s">
        <v>81</v>
      </c>
      <c r="L14" s="29" t="s">
        <v>64</v>
      </c>
      <c r="M14" s="29" t="s">
        <v>65</v>
      </c>
    </row>
    <row r="15" spans="1:13" s="28" customFormat="1" ht="87.75" customHeight="1" x14ac:dyDescent="0.2">
      <c r="A15" s="24">
        <v>10</v>
      </c>
      <c r="B15" s="25" t="s">
        <v>30</v>
      </c>
      <c r="C15" s="26">
        <v>11100</v>
      </c>
      <c r="D15" s="26">
        <v>11100</v>
      </c>
      <c r="E15" s="31" t="s">
        <v>10</v>
      </c>
      <c r="F15" s="27" t="s">
        <v>32</v>
      </c>
      <c r="G15" s="26">
        <v>11100</v>
      </c>
      <c r="H15" s="27" t="s">
        <v>32</v>
      </c>
      <c r="I15" s="26">
        <v>11100</v>
      </c>
      <c r="J15" s="32" t="s">
        <v>14</v>
      </c>
      <c r="K15" s="34" t="s">
        <v>33</v>
      </c>
      <c r="L15" s="29" t="s">
        <v>31</v>
      </c>
      <c r="M15" s="29" t="s">
        <v>34</v>
      </c>
    </row>
    <row r="16" spans="1:13" s="28" customFormat="1" ht="87.75" customHeight="1" x14ac:dyDescent="0.2">
      <c r="A16" s="24">
        <v>11</v>
      </c>
      <c r="B16" s="25" t="s">
        <v>44</v>
      </c>
      <c r="C16" s="26">
        <v>52200</v>
      </c>
      <c r="D16" s="26">
        <v>52200</v>
      </c>
      <c r="E16" s="31" t="s">
        <v>10</v>
      </c>
      <c r="F16" s="27" t="s">
        <v>24</v>
      </c>
      <c r="G16" s="26">
        <v>52200</v>
      </c>
      <c r="H16" s="27" t="s">
        <v>24</v>
      </c>
      <c r="I16" s="26">
        <v>52200</v>
      </c>
      <c r="J16" s="32" t="s">
        <v>14</v>
      </c>
      <c r="K16" s="34" t="s">
        <v>43</v>
      </c>
      <c r="L16" s="29" t="s">
        <v>45</v>
      </c>
      <c r="M16" s="29" t="s">
        <v>46</v>
      </c>
    </row>
    <row r="17" spans="1:13" s="28" customFormat="1" ht="87.75" customHeight="1" x14ac:dyDescent="0.2">
      <c r="A17" s="24">
        <v>12</v>
      </c>
      <c r="B17" s="25" t="s">
        <v>91</v>
      </c>
      <c r="C17" s="26">
        <v>7000</v>
      </c>
      <c r="D17" s="37">
        <v>7000</v>
      </c>
      <c r="E17" s="39">
        <v>7000</v>
      </c>
      <c r="F17" s="27" t="s">
        <v>94</v>
      </c>
      <c r="G17" s="26">
        <v>7000</v>
      </c>
      <c r="H17" s="27" t="s">
        <v>94</v>
      </c>
      <c r="I17" s="26">
        <v>7000</v>
      </c>
      <c r="J17" s="32" t="s">
        <v>14</v>
      </c>
      <c r="K17" s="34" t="s">
        <v>95</v>
      </c>
      <c r="L17" s="29" t="s">
        <v>101</v>
      </c>
      <c r="M17" s="29" t="s">
        <v>99</v>
      </c>
    </row>
    <row r="18" spans="1:13" s="28" customFormat="1" ht="190.5" customHeight="1" x14ac:dyDescent="0.2">
      <c r="A18" s="24">
        <v>13</v>
      </c>
      <c r="B18" s="25" t="s">
        <v>92</v>
      </c>
      <c r="C18" s="26">
        <v>4500</v>
      </c>
      <c r="D18" s="37">
        <v>4500</v>
      </c>
      <c r="E18" s="39">
        <v>4500</v>
      </c>
      <c r="F18" s="27" t="s">
        <v>97</v>
      </c>
      <c r="G18" s="26">
        <v>4500</v>
      </c>
      <c r="H18" s="27" t="s">
        <v>97</v>
      </c>
      <c r="I18" s="26">
        <v>4500</v>
      </c>
      <c r="J18" s="32" t="s">
        <v>14</v>
      </c>
      <c r="K18" s="34" t="s">
        <v>98</v>
      </c>
      <c r="L18" s="29" t="s">
        <v>101</v>
      </c>
      <c r="M18" s="29" t="s">
        <v>100</v>
      </c>
    </row>
    <row r="19" spans="1:13" s="28" customFormat="1" ht="87.75" customHeight="1" x14ac:dyDescent="0.2">
      <c r="A19" s="24">
        <v>14</v>
      </c>
      <c r="B19" s="25" t="s">
        <v>93</v>
      </c>
      <c r="C19" s="26">
        <v>6000</v>
      </c>
      <c r="D19" s="38">
        <v>6000</v>
      </c>
      <c r="E19" s="39">
        <v>6000</v>
      </c>
      <c r="F19" s="27" t="s">
        <v>84</v>
      </c>
      <c r="G19" s="26">
        <v>6000</v>
      </c>
      <c r="H19" s="27" t="s">
        <v>84</v>
      </c>
      <c r="I19" s="26">
        <v>6000</v>
      </c>
      <c r="J19" s="32"/>
      <c r="K19" s="34" t="s">
        <v>96</v>
      </c>
      <c r="L19" s="29" t="s">
        <v>101</v>
      </c>
      <c r="M19" s="29" t="s">
        <v>89</v>
      </c>
    </row>
    <row r="20" spans="1:13" s="28" customFormat="1" ht="102" customHeight="1" x14ac:dyDescent="0.2">
      <c r="A20" s="24">
        <v>15</v>
      </c>
      <c r="B20" s="25" t="s">
        <v>35</v>
      </c>
      <c r="C20" s="26">
        <v>18000</v>
      </c>
      <c r="D20" s="26">
        <v>18000</v>
      </c>
      <c r="E20" s="31" t="s">
        <v>10</v>
      </c>
      <c r="F20" s="27" t="s">
        <v>23</v>
      </c>
      <c r="G20" s="26">
        <v>18000</v>
      </c>
      <c r="H20" s="27" t="s">
        <v>23</v>
      </c>
      <c r="I20" s="26">
        <v>18000</v>
      </c>
      <c r="J20" s="32" t="s">
        <v>14</v>
      </c>
      <c r="K20" s="34" t="s">
        <v>37</v>
      </c>
      <c r="L20" s="29" t="s">
        <v>36</v>
      </c>
      <c r="M20" s="29" t="s">
        <v>38</v>
      </c>
    </row>
    <row r="21" spans="1:13" s="28" customFormat="1" ht="80.25" customHeight="1" x14ac:dyDescent="0.2">
      <c r="A21" s="24">
        <v>16</v>
      </c>
      <c r="B21" s="25" t="s">
        <v>39</v>
      </c>
      <c r="C21" s="26">
        <v>20000</v>
      </c>
      <c r="D21" s="26">
        <v>20000</v>
      </c>
      <c r="E21" s="31" t="s">
        <v>10</v>
      </c>
      <c r="F21" s="27" t="s">
        <v>22</v>
      </c>
      <c r="G21" s="26">
        <v>20000</v>
      </c>
      <c r="H21" s="27" t="s">
        <v>22</v>
      </c>
      <c r="I21" s="26">
        <v>20000</v>
      </c>
      <c r="J21" s="32" t="s">
        <v>14</v>
      </c>
      <c r="K21" s="34" t="s">
        <v>40</v>
      </c>
      <c r="L21" s="29" t="s">
        <v>42</v>
      </c>
      <c r="M21" s="29" t="s">
        <v>41</v>
      </c>
    </row>
    <row r="22" spans="1:13" s="28" customFormat="1" ht="102" customHeight="1" x14ac:dyDescent="0.2">
      <c r="A22" s="24">
        <v>17</v>
      </c>
      <c r="B22" s="25" t="s">
        <v>50</v>
      </c>
      <c r="C22" s="26">
        <v>8000</v>
      </c>
      <c r="D22" s="26">
        <v>8000</v>
      </c>
      <c r="E22" s="31" t="s">
        <v>10</v>
      </c>
      <c r="F22" s="27" t="s">
        <v>25</v>
      </c>
      <c r="G22" s="26">
        <v>8000</v>
      </c>
      <c r="H22" s="27" t="s">
        <v>25</v>
      </c>
      <c r="I22" s="26">
        <v>8000</v>
      </c>
      <c r="J22" s="32" t="s">
        <v>14</v>
      </c>
      <c r="K22" s="34" t="s">
        <v>49</v>
      </c>
      <c r="L22" s="29" t="s">
        <v>51</v>
      </c>
      <c r="M22" s="29" t="s">
        <v>52</v>
      </c>
    </row>
    <row r="23" spans="1:13" s="28" customFormat="1" ht="81.75" customHeight="1" x14ac:dyDescent="0.2">
      <c r="A23" s="24">
        <v>18</v>
      </c>
      <c r="B23" s="25" t="s">
        <v>47</v>
      </c>
      <c r="C23" s="26">
        <v>10000</v>
      </c>
      <c r="D23" s="26">
        <v>10000</v>
      </c>
      <c r="E23" s="31" t="s">
        <v>10</v>
      </c>
      <c r="F23" s="27" t="s">
        <v>27</v>
      </c>
      <c r="G23" s="26">
        <v>10000</v>
      </c>
      <c r="H23" s="27" t="s">
        <v>27</v>
      </c>
      <c r="I23" s="26">
        <v>10000</v>
      </c>
      <c r="J23" s="32" t="s">
        <v>14</v>
      </c>
      <c r="K23" s="34" t="s">
        <v>56</v>
      </c>
      <c r="L23" s="29" t="s">
        <v>48</v>
      </c>
      <c r="M23" s="29" t="s">
        <v>26</v>
      </c>
    </row>
    <row r="24" spans="1:13" s="30" customFormat="1" ht="137.25" customHeight="1" x14ac:dyDescent="0.2">
      <c r="A24" s="24">
        <v>19</v>
      </c>
      <c r="B24" s="12" t="s">
        <v>53</v>
      </c>
      <c r="C24" s="11">
        <v>4500</v>
      </c>
      <c r="D24" s="11">
        <v>4500</v>
      </c>
      <c r="E24" s="32" t="s">
        <v>10</v>
      </c>
      <c r="F24" s="11" t="s">
        <v>15</v>
      </c>
      <c r="G24" s="11">
        <v>4500</v>
      </c>
      <c r="H24" s="11" t="s">
        <v>15</v>
      </c>
      <c r="I24" s="11">
        <v>4500</v>
      </c>
      <c r="J24" s="32" t="s">
        <v>14</v>
      </c>
      <c r="K24" s="31" t="s">
        <v>55</v>
      </c>
      <c r="L24" s="14" t="s">
        <v>82</v>
      </c>
      <c r="M24" s="14" t="s">
        <v>19</v>
      </c>
    </row>
    <row r="25" spans="1:13" s="30" customFormat="1" ht="137.25" customHeight="1" x14ac:dyDescent="0.2">
      <c r="A25" s="24">
        <v>20</v>
      </c>
      <c r="B25" s="12" t="s">
        <v>54</v>
      </c>
      <c r="C25" s="11">
        <v>6300</v>
      </c>
      <c r="D25" s="11">
        <v>6300</v>
      </c>
      <c r="E25" s="32" t="s">
        <v>10</v>
      </c>
      <c r="F25" s="11" t="s">
        <v>16</v>
      </c>
      <c r="G25" s="11">
        <v>6300</v>
      </c>
      <c r="H25" s="11" t="s">
        <v>16</v>
      </c>
      <c r="I25" s="11">
        <v>6300</v>
      </c>
      <c r="J25" s="32" t="s">
        <v>14</v>
      </c>
      <c r="K25" s="31" t="s">
        <v>57</v>
      </c>
      <c r="L25" s="14" t="s">
        <v>83</v>
      </c>
      <c r="M25" s="14" t="s">
        <v>20</v>
      </c>
    </row>
    <row r="26" spans="1:13" s="9" customFormat="1" ht="24" customHeight="1" thickBot="1" x14ac:dyDescent="0.25">
      <c r="A26" s="17"/>
      <c r="B26" s="18"/>
      <c r="C26" s="19"/>
      <c r="D26" s="19"/>
      <c r="E26" s="20"/>
      <c r="F26" s="21"/>
      <c r="G26" s="19"/>
      <c r="H26" s="21"/>
      <c r="I26" s="33">
        <f>SUM(I6:I25)</f>
        <v>3600600</v>
      </c>
      <c r="J26" s="20"/>
      <c r="K26" s="20"/>
      <c r="L26" s="22"/>
      <c r="M26" s="22"/>
    </row>
    <row r="27" spans="1:13" s="2" customFormat="1" ht="28.5" customHeight="1" thickTop="1" x14ac:dyDescent="0.3">
      <c r="A27" s="9"/>
      <c r="B27" s="40"/>
      <c r="L27" s="23"/>
      <c r="M27" s="23"/>
    </row>
    <row r="28" spans="1:13" s="3" customFormat="1" ht="18" x14ac:dyDescent="0.3">
      <c r="A28" s="7"/>
      <c r="B28" s="41"/>
      <c r="C28" s="6"/>
      <c r="D28" s="6"/>
      <c r="E28" s="6"/>
      <c r="F28" s="6"/>
      <c r="G28" s="6"/>
      <c r="H28" s="6"/>
      <c r="I28" s="6"/>
      <c r="J28" s="6"/>
      <c r="K28" s="6"/>
      <c r="L28" s="15"/>
      <c r="M28" s="15"/>
    </row>
    <row r="35" spans="6:7" x14ac:dyDescent="0.3">
      <c r="F35" s="8"/>
      <c r="G35" s="8"/>
    </row>
  </sheetData>
  <mergeCells count="14">
    <mergeCell ref="L4:L5"/>
    <mergeCell ref="M4:M5"/>
    <mergeCell ref="J4:J5"/>
    <mergeCell ref="K4:K5"/>
    <mergeCell ref="A1:K1"/>
    <mergeCell ref="A2:K2"/>
    <mergeCell ref="A3:K3"/>
    <mergeCell ref="A4:A5"/>
    <mergeCell ref="B4:B5"/>
    <mergeCell ref="C4:C5"/>
    <mergeCell ref="D4:D5"/>
    <mergeCell ref="E4:E5"/>
    <mergeCell ref="F4:G4"/>
    <mergeCell ref="H4:I4"/>
  </mergeCells>
  <pageMargins left="0" right="0" top="0.51181102362204722" bottom="0.31496062992125984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19" sqref="H19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มี.ค. 68</vt:lpstr>
      <vt:lpstr>Sheet1</vt:lpstr>
      <vt:lpstr>'มี.ค. 68'!Print_Titles</vt:lpstr>
    </vt:vector>
  </TitlesOfParts>
  <Company>KKD 2010 V5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User</cp:lastModifiedBy>
  <cp:lastPrinted>2025-04-21T08:56:06Z</cp:lastPrinted>
  <dcterms:created xsi:type="dcterms:W3CDTF">2018-11-25T04:10:58Z</dcterms:created>
  <dcterms:modified xsi:type="dcterms:W3CDTF">2025-08-14T08:18:57Z</dcterms:modified>
</cp:coreProperties>
</file>